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IR shared\PengChen\CCSSE rpt\"/>
    </mc:Choice>
  </mc:AlternateContent>
  <bookViews>
    <workbookView xWindow="480" yWindow="75" windowWidth="18195" windowHeight="11820"/>
  </bookViews>
  <sheets>
    <sheet name="SL" sheetId="1" r:id="rId1"/>
  </sheets>
  <calcPr calcId="152511"/>
</workbook>
</file>

<file path=xl/calcChain.xml><?xml version="1.0" encoding="utf-8"?>
<calcChain xmlns="http://schemas.openxmlformats.org/spreadsheetml/2006/main">
  <c r="Q40" i="1" l="1"/>
  <c r="Q35" i="1"/>
  <c r="R35" i="1"/>
  <c r="P35" i="1"/>
  <c r="Q30" i="1"/>
  <c r="P30" i="1"/>
  <c r="Q25" i="1"/>
  <c r="Q20" i="1"/>
  <c r="P20" i="1"/>
  <c r="R15" i="1"/>
  <c r="P15" i="1"/>
  <c r="Q10" i="1"/>
  <c r="R10" i="1"/>
  <c r="P10" i="1"/>
  <c r="L40" i="1" l="1"/>
  <c r="K40" i="1"/>
  <c r="J40" i="1"/>
  <c r="L35" i="1"/>
  <c r="K35" i="1"/>
  <c r="J35" i="1"/>
  <c r="L30" i="1"/>
  <c r="K30" i="1"/>
  <c r="J30" i="1"/>
  <c r="L25" i="1"/>
  <c r="K25" i="1"/>
  <c r="J25" i="1"/>
  <c r="L15" i="1"/>
  <c r="K15" i="1"/>
  <c r="J15" i="1"/>
  <c r="L10" i="1"/>
  <c r="K10" i="1"/>
  <c r="J10" i="1"/>
</calcChain>
</file>

<file path=xl/sharedStrings.xml><?xml version="1.0" encoding="utf-8"?>
<sst xmlns="http://schemas.openxmlformats.org/spreadsheetml/2006/main" count="90" uniqueCount="37">
  <si>
    <t>CCSSE Frequency Distributions</t>
  </si>
  <si>
    <t>Support for Learners</t>
  </si>
  <si>
    <t>ACC</t>
  </si>
  <si>
    <t>CCC</t>
  </si>
  <si>
    <t>CCSSE</t>
  </si>
  <si>
    <t>Col %</t>
  </si>
  <si>
    <t>9b.</t>
  </si>
  <si>
    <t xml:space="preserve">Providing the support you need to </t>
  </si>
  <si>
    <t>Very little</t>
  </si>
  <si>
    <t>help you succeed at this college</t>
  </si>
  <si>
    <t>Some</t>
  </si>
  <si>
    <t>Quite a bit</t>
  </si>
  <si>
    <t>Very much</t>
  </si>
  <si>
    <t>Total</t>
  </si>
  <si>
    <t>9c.</t>
  </si>
  <si>
    <t xml:space="preserve">Encouraging contact among </t>
  </si>
  <si>
    <t xml:space="preserve">students from different economic, </t>
  </si>
  <si>
    <t xml:space="preserve">social, and racial or ethnic </t>
  </si>
  <si>
    <t>backgrounds</t>
  </si>
  <si>
    <t>9d.</t>
  </si>
  <si>
    <t>Helping you cope with your non-</t>
  </si>
  <si>
    <t xml:space="preserve">academic responsibilities (work, </t>
  </si>
  <si>
    <t>family, etc.)</t>
  </si>
  <si>
    <t>9e.</t>
  </si>
  <si>
    <t>thrive socially</t>
  </si>
  <si>
    <t>9f.</t>
  </si>
  <si>
    <t xml:space="preserve">Providing the financial support you </t>
  </si>
  <si>
    <t>need to afford your education</t>
  </si>
  <si>
    <t>13a1.</t>
  </si>
  <si>
    <t xml:space="preserve">Frequency: Academic </t>
  </si>
  <si>
    <t>Do not know/N.A.</t>
  </si>
  <si>
    <t>advising/planning</t>
  </si>
  <si>
    <t>Rarely/never</t>
  </si>
  <si>
    <t>Sometimes</t>
  </si>
  <si>
    <t>Often</t>
  </si>
  <si>
    <t>13b1.</t>
  </si>
  <si>
    <t>Frequency: Career counseling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</si>
</sst>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2" xfId="0" applyFont="1" applyFill="1" applyBorder="1" applyAlignment="1"/>
    <xf numFmtId="0" fontId="2" fillId="0" borderId="2" xfId="0" applyFont="1" applyFill="1" applyBorder="1" applyAlignment="1">
      <alignment wrapText="1" shrinkToFit="1"/>
    </xf>
    <xf numFmtId="0" fontId="2" fillId="0" borderId="2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2" fillId="0" borderId="3" xfId="0" applyFont="1" applyBorder="1" applyAlignment="1"/>
    <xf numFmtId="164" fontId="2" fillId="0" borderId="4" xfId="0" applyNumberFormat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right" vertical="center" wrapText="1"/>
    </xf>
    <xf numFmtId="164" fontId="2" fillId="2" borderId="1" xfId="0" applyNumberFormat="1" applyFont="1" applyFill="1" applyBorder="1" applyAlignment="1">
      <alignment horizontal="right" vertical="center"/>
    </xf>
    <xf numFmtId="164" fontId="2" fillId="3" borderId="1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wrapText="1"/>
    </xf>
    <xf numFmtId="49" fontId="2" fillId="2" borderId="7" xfId="0" applyNumberFormat="1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wrapText="1"/>
    </xf>
    <xf numFmtId="49" fontId="2" fillId="2" borderId="2" xfId="0" applyNumberFormat="1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right" vertical="center" wrapText="1"/>
    </xf>
    <xf numFmtId="164" fontId="2" fillId="0" borderId="1" xfId="0" applyNumberFormat="1" applyFont="1" applyFill="1" applyBorder="1" applyAlignment="1">
      <alignment horizontal="right" vertical="center"/>
    </xf>
    <xf numFmtId="49" fontId="2" fillId="0" borderId="5" xfId="0" applyNumberFormat="1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wrapText="1"/>
    </xf>
    <xf numFmtId="49" fontId="2" fillId="0" borderId="7" xfId="0" applyNumberFormat="1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wrapText="1"/>
    </xf>
    <xf numFmtId="49" fontId="2" fillId="0" borderId="2" xfId="0" applyNumberFormat="1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right" vertical="center"/>
    </xf>
    <xf numFmtId="49" fontId="2" fillId="2" borderId="9" xfId="0" applyNumberFormat="1" applyFont="1" applyFill="1" applyBorder="1" applyAlignment="1">
      <alignment horizontal="left" vertical="top" wrapText="1"/>
    </xf>
    <xf numFmtId="0" fontId="2" fillId="0" borderId="0" xfId="0" applyFont="1" applyFill="1" applyAlignment="1">
      <alignment wrapText="1"/>
    </xf>
    <xf numFmtId="0" fontId="2" fillId="2" borderId="0" xfId="0" applyFont="1" applyFill="1" applyAlignment="1">
      <alignment wrapText="1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0"/>
  <sheetViews>
    <sheetView tabSelected="1" zoomScaleNormal="100" workbookViewId="0">
      <selection activeCell="R41" sqref="R41"/>
    </sheetView>
  </sheetViews>
  <sheetFormatPr defaultRowHeight="12.75" x14ac:dyDescent="0.2"/>
  <cols>
    <col min="1" max="1" width="5.5703125" bestFit="1" customWidth="1"/>
    <col min="2" max="2" width="28.28515625" bestFit="1" customWidth="1"/>
    <col min="3" max="3" width="15.7109375" bestFit="1" customWidth="1"/>
    <col min="4" max="5" width="6" bestFit="1" customWidth="1"/>
    <col min="6" max="6" width="7.42578125" bestFit="1" customWidth="1"/>
    <col min="7" max="8" width="6" bestFit="1" customWidth="1"/>
    <col min="9" max="9" width="7.42578125" bestFit="1" customWidth="1"/>
    <col min="10" max="11" width="6" bestFit="1" customWidth="1"/>
    <col min="12" max="12" width="7.42578125" bestFit="1" customWidth="1"/>
    <col min="13" max="14" width="6" bestFit="1" customWidth="1"/>
    <col min="15" max="15" width="7.42578125" bestFit="1" customWidth="1"/>
    <col min="16" max="16" width="5.85546875" bestFit="1" customWidth="1"/>
    <col min="17" max="17" width="6" bestFit="1" customWidth="1"/>
    <col min="18" max="18" width="5.85546875" bestFit="1" customWidth="1"/>
    <col min="19" max="19" width="6" bestFit="1" customWidth="1"/>
    <col min="20" max="20" width="7" bestFit="1" customWidth="1"/>
    <col min="21" max="21" width="6" bestFit="1" customWidth="1"/>
    <col min="22" max="22" width="5.85546875" bestFit="1" customWidth="1"/>
    <col min="23" max="23" width="6" bestFit="1" customWidth="1"/>
    <col min="24" max="24" width="5.85546875" bestFit="1" customWidth="1"/>
    <col min="25" max="25" width="6" bestFit="1" customWidth="1"/>
    <col min="26" max="26" width="7" bestFit="1" customWidth="1"/>
    <col min="27" max="27" width="6" bestFit="1" customWidth="1"/>
  </cols>
  <sheetData>
    <row r="1" spans="1:18" ht="15.75" customHeight="1" x14ac:dyDescent="0.2">
      <c r="B1" s="36" t="s">
        <v>0</v>
      </c>
      <c r="C1" s="36"/>
      <c r="D1" s="36"/>
      <c r="E1" s="36"/>
      <c r="F1" s="36"/>
      <c r="G1" s="36"/>
      <c r="H1" s="36"/>
      <c r="I1" s="36"/>
    </row>
    <row r="2" spans="1:18" ht="15.75" customHeight="1" x14ac:dyDescent="0.2">
      <c r="B2" s="37" t="s">
        <v>1</v>
      </c>
      <c r="C2" s="37"/>
      <c r="D2" s="37"/>
      <c r="E2" s="37"/>
      <c r="F2" s="37"/>
      <c r="G2" s="37"/>
      <c r="H2" s="37"/>
      <c r="I2" s="37"/>
    </row>
    <row r="3" spans="1:18" ht="15.75" customHeight="1" x14ac:dyDescent="0.2">
      <c r="A3" s="1"/>
      <c r="B3" s="2"/>
      <c r="C3" s="2"/>
      <c r="D3" s="35">
        <v>2004</v>
      </c>
      <c r="E3" s="35"/>
      <c r="F3" s="35"/>
      <c r="G3" s="35">
        <v>2006</v>
      </c>
      <c r="H3" s="35"/>
      <c r="I3" s="35"/>
      <c r="J3" s="35">
        <v>2008</v>
      </c>
      <c r="K3" s="35"/>
      <c r="L3" s="35"/>
      <c r="M3" s="35">
        <v>2011</v>
      </c>
      <c r="N3" s="35"/>
      <c r="O3" s="35"/>
      <c r="P3" s="35">
        <v>2015</v>
      </c>
      <c r="Q3" s="35"/>
      <c r="R3" s="35"/>
    </row>
    <row r="4" spans="1:18" ht="12.75" customHeight="1" x14ac:dyDescent="0.2">
      <c r="A4" s="3"/>
      <c r="B4" s="3"/>
      <c r="C4" s="3"/>
      <c r="D4" s="4" t="s">
        <v>2</v>
      </c>
      <c r="E4" s="5" t="s">
        <v>3</v>
      </c>
      <c r="F4" s="6" t="s">
        <v>4</v>
      </c>
      <c r="G4" s="4" t="s">
        <v>2</v>
      </c>
      <c r="H4" s="5" t="s">
        <v>3</v>
      </c>
      <c r="I4" s="6" t="s">
        <v>4</v>
      </c>
      <c r="J4" s="4" t="s">
        <v>2</v>
      </c>
      <c r="K4" s="5" t="s">
        <v>3</v>
      </c>
      <c r="L4" s="6" t="s">
        <v>4</v>
      </c>
      <c r="M4" s="4" t="s">
        <v>2</v>
      </c>
      <c r="N4" s="5" t="s">
        <v>3</v>
      </c>
      <c r="O4" s="7" t="s">
        <v>4</v>
      </c>
      <c r="P4" s="4" t="s">
        <v>2</v>
      </c>
      <c r="Q4" s="5" t="s">
        <v>3</v>
      </c>
      <c r="R4" s="7" t="s">
        <v>4</v>
      </c>
    </row>
    <row r="5" spans="1:18" x14ac:dyDescent="0.2">
      <c r="A5" s="8"/>
      <c r="B5" s="8"/>
      <c r="C5" s="8"/>
      <c r="D5" s="9" t="s">
        <v>5</v>
      </c>
      <c r="E5" s="9" t="s">
        <v>5</v>
      </c>
      <c r="F5" s="9" t="s">
        <v>5</v>
      </c>
      <c r="G5" s="10" t="s">
        <v>5</v>
      </c>
      <c r="H5" s="10" t="s">
        <v>5</v>
      </c>
      <c r="I5" s="10" t="s">
        <v>5</v>
      </c>
      <c r="J5" s="10" t="s">
        <v>5</v>
      </c>
      <c r="K5" s="10" t="s">
        <v>5</v>
      </c>
      <c r="L5" s="10" t="s">
        <v>5</v>
      </c>
      <c r="M5" s="10" t="s">
        <v>5</v>
      </c>
      <c r="N5" s="10" t="s">
        <v>5</v>
      </c>
      <c r="O5" s="10" t="s">
        <v>5</v>
      </c>
      <c r="P5" s="10" t="s">
        <v>5</v>
      </c>
      <c r="Q5" s="10" t="s">
        <v>5</v>
      </c>
      <c r="R5" s="10" t="s">
        <v>5</v>
      </c>
    </row>
    <row r="6" spans="1:18" ht="25.5" x14ac:dyDescent="0.2">
      <c r="A6" s="11" t="s">
        <v>6</v>
      </c>
      <c r="B6" s="12" t="s">
        <v>7</v>
      </c>
      <c r="C6" s="13" t="s">
        <v>8</v>
      </c>
      <c r="D6" s="14">
        <v>4.0906297684000004</v>
      </c>
      <c r="E6" s="14">
        <v>4.9538088810999996</v>
      </c>
      <c r="F6" s="14">
        <v>5.7140128417999998</v>
      </c>
      <c r="G6" s="14">
        <v>1.64708274957089</v>
      </c>
      <c r="H6" s="14">
        <v>5.5152050311999998</v>
      </c>
      <c r="I6" s="14">
        <v>5.5929710861000004</v>
      </c>
      <c r="J6" s="15">
        <v>3.03</v>
      </c>
      <c r="K6" s="15">
        <v>5.1699627028000004</v>
      </c>
      <c r="L6" s="15">
        <v>5.0934565174999999</v>
      </c>
      <c r="M6" s="15">
        <v>1.5</v>
      </c>
      <c r="N6" s="15">
        <v>4.5999999999999996</v>
      </c>
      <c r="O6" s="15">
        <v>5</v>
      </c>
      <c r="P6" s="15">
        <v>1.8</v>
      </c>
      <c r="Q6" s="15">
        <v>5</v>
      </c>
      <c r="R6" s="15">
        <v>4.7</v>
      </c>
    </row>
    <row r="7" spans="1:18" x14ac:dyDescent="0.2">
      <c r="A7" s="11"/>
      <c r="B7" s="16" t="s">
        <v>9</v>
      </c>
      <c r="C7" s="13" t="s">
        <v>10</v>
      </c>
      <c r="D7" s="14">
        <v>25.532485196</v>
      </c>
      <c r="E7" s="14">
        <v>25.036420342</v>
      </c>
      <c r="F7" s="14">
        <v>25.741394510999999</v>
      </c>
      <c r="G7" s="14">
        <v>24.739527758402598</v>
      </c>
      <c r="H7" s="14">
        <v>23.727798476</v>
      </c>
      <c r="I7" s="14">
        <v>24.869529582999998</v>
      </c>
      <c r="J7" s="15">
        <v>24.6</v>
      </c>
      <c r="K7" s="15">
        <v>21.916085411000001</v>
      </c>
      <c r="L7" s="15">
        <v>23.728343170999999</v>
      </c>
      <c r="M7" s="15">
        <v>15.6</v>
      </c>
      <c r="N7" s="15">
        <v>21.1</v>
      </c>
      <c r="O7" s="15">
        <v>22.5</v>
      </c>
      <c r="P7" s="15">
        <v>14.6</v>
      </c>
      <c r="Q7" s="15">
        <v>20</v>
      </c>
      <c r="R7" s="15">
        <v>21</v>
      </c>
    </row>
    <row r="8" spans="1:18" x14ac:dyDescent="0.2">
      <c r="A8" s="11"/>
      <c r="B8" s="16"/>
      <c r="C8" s="13" t="s">
        <v>11</v>
      </c>
      <c r="D8" s="14">
        <v>41.971624554999998</v>
      </c>
      <c r="E8" s="14">
        <v>41.138539160000001</v>
      </c>
      <c r="F8" s="14">
        <v>42.393309874000003</v>
      </c>
      <c r="G8" s="14">
        <v>43.908883563242298</v>
      </c>
      <c r="H8" s="14">
        <v>41.444435882000001</v>
      </c>
      <c r="I8" s="14">
        <v>42.526242218999997</v>
      </c>
      <c r="J8" s="15">
        <v>40.090000000000003</v>
      </c>
      <c r="K8" s="15">
        <v>40.079712336999997</v>
      </c>
      <c r="L8" s="15">
        <v>42.187826925000003</v>
      </c>
      <c r="M8" s="15">
        <v>40.200000000000003</v>
      </c>
      <c r="N8" s="15">
        <v>40.200000000000003</v>
      </c>
      <c r="O8" s="15">
        <v>41.4</v>
      </c>
      <c r="P8" s="15">
        <v>40.200000000000003</v>
      </c>
      <c r="Q8" s="15">
        <v>39</v>
      </c>
      <c r="R8" s="15">
        <v>39.799999999999997</v>
      </c>
    </row>
    <row r="9" spans="1:18" x14ac:dyDescent="0.2">
      <c r="A9" s="17"/>
      <c r="B9" s="18"/>
      <c r="C9" s="13" t="s">
        <v>12</v>
      </c>
      <c r="D9" s="14">
        <v>28.405260480999999</v>
      </c>
      <c r="E9" s="14">
        <v>28.871231616999999</v>
      </c>
      <c r="F9" s="14">
        <v>26.151282771999998</v>
      </c>
      <c r="G9" s="14">
        <v>29.704505928784101</v>
      </c>
      <c r="H9" s="14">
        <v>29.312560610999999</v>
      </c>
      <c r="I9" s="14">
        <v>27.011257110999999</v>
      </c>
      <c r="J9" s="15">
        <v>32.28</v>
      </c>
      <c r="K9" s="15">
        <v>32.834239549999999</v>
      </c>
      <c r="L9" s="15">
        <v>28.990373387000002</v>
      </c>
      <c r="M9" s="15">
        <v>42.7</v>
      </c>
      <c r="N9" s="15">
        <v>34.1</v>
      </c>
      <c r="O9" s="15">
        <v>31.1</v>
      </c>
      <c r="P9" s="15">
        <v>43.4</v>
      </c>
      <c r="Q9" s="15">
        <v>36</v>
      </c>
      <c r="R9" s="15">
        <v>34.5</v>
      </c>
    </row>
    <row r="10" spans="1:18" x14ac:dyDescent="0.2">
      <c r="A10" s="19"/>
      <c r="B10" s="20"/>
      <c r="C10" s="20" t="s">
        <v>13</v>
      </c>
      <c r="D10" s="14">
        <v>100</v>
      </c>
      <c r="E10" s="14">
        <v>100</v>
      </c>
      <c r="F10" s="14">
        <v>100</v>
      </c>
      <c r="G10" s="14">
        <v>100</v>
      </c>
      <c r="H10" s="14">
        <v>100</v>
      </c>
      <c r="I10" s="14">
        <v>100</v>
      </c>
      <c r="J10" s="14">
        <f>SUM(J6:J9)</f>
        <v>100</v>
      </c>
      <c r="K10" s="14">
        <f>SUM(K6:K9)</f>
        <v>100.00000000079999</v>
      </c>
      <c r="L10" s="14">
        <f>SUM(L6:L9)</f>
        <v>100.00000000050001</v>
      </c>
      <c r="M10" s="14">
        <v>100</v>
      </c>
      <c r="N10" s="14">
        <v>100</v>
      </c>
      <c r="O10" s="14">
        <v>100</v>
      </c>
      <c r="P10" s="14">
        <f>SUM(P6:P9)</f>
        <v>100</v>
      </c>
      <c r="Q10" s="14">
        <f t="shared" ref="Q10:R10" si="0">SUM(Q6:Q9)</f>
        <v>100</v>
      </c>
      <c r="R10" s="14">
        <f t="shared" si="0"/>
        <v>100</v>
      </c>
    </row>
    <row r="11" spans="1:18" x14ac:dyDescent="0.2">
      <c r="A11" s="21" t="s">
        <v>14</v>
      </c>
      <c r="B11" s="22" t="s">
        <v>15</v>
      </c>
      <c r="C11" s="23" t="s">
        <v>8</v>
      </c>
      <c r="D11" s="24">
        <v>16.457455755000002</v>
      </c>
      <c r="E11" s="24">
        <v>17.637734301999998</v>
      </c>
      <c r="F11" s="24">
        <v>20.663241070000002</v>
      </c>
      <c r="G11" s="24">
        <v>16.596644548930499</v>
      </c>
      <c r="H11" s="24">
        <v>17.389962737000001</v>
      </c>
      <c r="I11" s="24">
        <v>20.364417370000002</v>
      </c>
      <c r="J11" s="24">
        <v>15.01</v>
      </c>
      <c r="K11" s="24">
        <v>16.236791399000001</v>
      </c>
      <c r="L11" s="24">
        <v>18.971293280000001</v>
      </c>
      <c r="M11" s="24">
        <v>10.5</v>
      </c>
      <c r="N11" s="24">
        <v>16.899999999999999</v>
      </c>
      <c r="O11" s="24">
        <v>17.899999999999999</v>
      </c>
      <c r="P11" s="24">
        <v>10.6</v>
      </c>
      <c r="Q11" s="24">
        <v>15.7</v>
      </c>
      <c r="R11" s="24">
        <v>16.399999999999999</v>
      </c>
    </row>
    <row r="12" spans="1:18" ht="25.5" x14ac:dyDescent="0.2">
      <c r="A12" s="25"/>
      <c r="B12" s="26" t="s">
        <v>16</v>
      </c>
      <c r="C12" s="23" t="s">
        <v>10</v>
      </c>
      <c r="D12" s="24">
        <v>38.822881236000001</v>
      </c>
      <c r="E12" s="24">
        <v>32.183969185999999</v>
      </c>
      <c r="F12" s="24">
        <v>34.269910779999996</v>
      </c>
      <c r="G12" s="24">
        <v>38.046785104776603</v>
      </c>
      <c r="H12" s="24">
        <v>32.033470618999999</v>
      </c>
      <c r="I12" s="24">
        <v>34.487087793000001</v>
      </c>
      <c r="J12" s="24">
        <v>39.520000000000003</v>
      </c>
      <c r="K12" s="24">
        <v>30.963100416</v>
      </c>
      <c r="L12" s="24">
        <v>33.389821224999999</v>
      </c>
      <c r="M12" s="24">
        <v>28.9</v>
      </c>
      <c r="N12" s="24">
        <v>29.4</v>
      </c>
      <c r="O12" s="24">
        <v>31.9</v>
      </c>
      <c r="P12" s="24">
        <v>23.9</v>
      </c>
      <c r="Q12" s="24">
        <v>28</v>
      </c>
      <c r="R12" s="24">
        <v>30.1</v>
      </c>
    </row>
    <row r="13" spans="1:18" x14ac:dyDescent="0.2">
      <c r="A13" s="25"/>
      <c r="B13" s="26" t="s">
        <v>17</v>
      </c>
      <c r="C13" s="23" t="s">
        <v>11</v>
      </c>
      <c r="D13" s="24">
        <v>25.637064485</v>
      </c>
      <c r="E13" s="24">
        <v>30.171969539999999</v>
      </c>
      <c r="F13" s="24">
        <v>28.194175816000001</v>
      </c>
      <c r="G13" s="24">
        <v>28.952154319004801</v>
      </c>
      <c r="H13" s="24">
        <v>30.340131012000001</v>
      </c>
      <c r="I13" s="24">
        <v>28.020390980999998</v>
      </c>
      <c r="J13" s="24">
        <v>30.61</v>
      </c>
      <c r="K13" s="24">
        <v>29.983822255</v>
      </c>
      <c r="L13" s="24">
        <v>28.956315487000001</v>
      </c>
      <c r="M13" s="24">
        <v>33.5</v>
      </c>
      <c r="N13" s="24">
        <v>30.6</v>
      </c>
      <c r="O13" s="24">
        <v>29.5</v>
      </c>
      <c r="P13" s="24">
        <v>37.1</v>
      </c>
      <c r="Q13" s="24">
        <v>30.6</v>
      </c>
      <c r="R13" s="24">
        <v>29.7</v>
      </c>
    </row>
    <row r="14" spans="1:18" x14ac:dyDescent="0.2">
      <c r="A14" s="27"/>
      <c r="B14" s="28" t="s">
        <v>18</v>
      </c>
      <c r="C14" s="23" t="s">
        <v>12</v>
      </c>
      <c r="D14" s="24">
        <v>19.082598525000002</v>
      </c>
      <c r="E14" s="24">
        <v>20.006326973</v>
      </c>
      <c r="F14" s="24">
        <v>16.872672334000001</v>
      </c>
      <c r="G14" s="24">
        <v>16.404416027287901</v>
      </c>
      <c r="H14" s="24">
        <v>20.236435630999999</v>
      </c>
      <c r="I14" s="24">
        <v>17.128103854999999</v>
      </c>
      <c r="J14" s="24">
        <v>14.85</v>
      </c>
      <c r="K14" s="24">
        <v>22.816285929999999</v>
      </c>
      <c r="L14" s="24">
        <v>18.682570007999999</v>
      </c>
      <c r="M14" s="24">
        <v>27</v>
      </c>
      <c r="N14" s="24">
        <v>23</v>
      </c>
      <c r="O14" s="24">
        <v>20.7</v>
      </c>
      <c r="P14" s="24">
        <v>28.4</v>
      </c>
      <c r="Q14" s="24">
        <v>25.8</v>
      </c>
      <c r="R14" s="24">
        <v>23.8</v>
      </c>
    </row>
    <row r="15" spans="1:18" x14ac:dyDescent="0.2">
      <c r="A15" s="29"/>
      <c r="B15" s="30"/>
      <c r="C15" s="30" t="s">
        <v>13</v>
      </c>
      <c r="D15" s="24">
        <v>100</v>
      </c>
      <c r="E15" s="24">
        <v>100</v>
      </c>
      <c r="F15" s="24">
        <v>100</v>
      </c>
      <c r="G15" s="24">
        <v>100</v>
      </c>
      <c r="H15" s="24">
        <v>100</v>
      </c>
      <c r="I15" s="24">
        <v>100</v>
      </c>
      <c r="J15" s="31">
        <f>SUM(J11:J14)</f>
        <v>99.99</v>
      </c>
      <c r="K15" s="31">
        <f>SUM(K11:K14)</f>
        <v>100</v>
      </c>
      <c r="L15" s="31">
        <f>SUM(L11:L14)</f>
        <v>100</v>
      </c>
      <c r="M15" s="31">
        <v>100</v>
      </c>
      <c r="N15" s="31">
        <v>100</v>
      </c>
      <c r="O15" s="31">
        <v>100</v>
      </c>
      <c r="P15" s="31">
        <f>SUM(P11:P14)</f>
        <v>100</v>
      </c>
      <c r="Q15" s="31">
        <v>100</v>
      </c>
      <c r="R15" s="31">
        <f t="shared" ref="Q15:R15" si="1">SUM(R11:R14)</f>
        <v>100</v>
      </c>
    </row>
    <row r="16" spans="1:18" x14ac:dyDescent="0.2">
      <c r="A16" s="32" t="s">
        <v>19</v>
      </c>
      <c r="B16" s="12" t="s">
        <v>20</v>
      </c>
      <c r="C16" s="13" t="s">
        <v>8</v>
      </c>
      <c r="D16" s="14">
        <v>44.424975678000003</v>
      </c>
      <c r="E16" s="14">
        <v>44.948864409000002</v>
      </c>
      <c r="F16" s="14">
        <v>44.315074435</v>
      </c>
      <c r="G16" s="14">
        <v>38.958490085706302</v>
      </c>
      <c r="H16" s="14">
        <v>44.724058601000003</v>
      </c>
      <c r="I16" s="14">
        <v>43.093957662999998</v>
      </c>
      <c r="J16" s="15">
        <v>37.090000000000003</v>
      </c>
      <c r="K16" s="15">
        <v>41.789774266999999</v>
      </c>
      <c r="L16" s="15">
        <v>41.070290028999999</v>
      </c>
      <c r="M16" s="15">
        <v>35.6</v>
      </c>
      <c r="N16" s="15">
        <v>42.5</v>
      </c>
      <c r="O16" s="15">
        <v>40</v>
      </c>
      <c r="P16" s="15">
        <v>34.200000000000003</v>
      </c>
      <c r="Q16" s="15">
        <v>39.4</v>
      </c>
      <c r="R16" s="15">
        <v>37.4</v>
      </c>
    </row>
    <row r="17" spans="1:18" x14ac:dyDescent="0.2">
      <c r="A17" s="11"/>
      <c r="B17" s="16" t="s">
        <v>21</v>
      </c>
      <c r="C17" s="13" t="s">
        <v>10</v>
      </c>
      <c r="D17" s="14">
        <v>32.705644268</v>
      </c>
      <c r="E17" s="14">
        <v>31.219640985000002</v>
      </c>
      <c r="F17" s="14">
        <v>33.286292330000002</v>
      </c>
      <c r="G17" s="14">
        <v>38.005130944634303</v>
      </c>
      <c r="H17" s="14">
        <v>30.97231485</v>
      </c>
      <c r="I17" s="14">
        <v>33.307507731000001</v>
      </c>
      <c r="J17" s="15">
        <v>36.880000000000003</v>
      </c>
      <c r="K17" s="15">
        <v>31.863254986000001</v>
      </c>
      <c r="L17" s="15">
        <v>33.726972934000003</v>
      </c>
      <c r="M17" s="15">
        <v>34.4</v>
      </c>
      <c r="N17" s="15">
        <v>31.3</v>
      </c>
      <c r="O17" s="15">
        <v>33.700000000000003</v>
      </c>
      <c r="P17" s="15">
        <v>29</v>
      </c>
      <c r="Q17" s="15">
        <v>31.5</v>
      </c>
      <c r="R17" s="15">
        <v>33.200000000000003</v>
      </c>
    </row>
    <row r="18" spans="1:18" x14ac:dyDescent="0.2">
      <c r="A18" s="11"/>
      <c r="B18" s="16" t="s">
        <v>22</v>
      </c>
      <c r="C18" s="13" t="s">
        <v>11</v>
      </c>
      <c r="D18" s="14">
        <v>15.561900767999999</v>
      </c>
      <c r="E18" s="14">
        <v>15.227276666</v>
      </c>
      <c r="F18" s="14">
        <v>15.117103976999999</v>
      </c>
      <c r="G18" s="14">
        <v>16.312552689674199</v>
      </c>
      <c r="H18" s="14">
        <v>16.495248235999998</v>
      </c>
      <c r="I18" s="14">
        <v>15.876131523</v>
      </c>
      <c r="J18" s="15">
        <v>16.82</v>
      </c>
      <c r="K18" s="15">
        <v>16.892397182</v>
      </c>
      <c r="L18" s="15">
        <v>16.783834489</v>
      </c>
      <c r="M18" s="15">
        <v>14.6</v>
      </c>
      <c r="N18" s="15">
        <v>16.7</v>
      </c>
      <c r="O18" s="15">
        <v>17.100000000000001</v>
      </c>
      <c r="P18" s="15">
        <v>22.8</v>
      </c>
      <c r="Q18" s="15">
        <v>18.3</v>
      </c>
      <c r="R18" s="15">
        <v>18.2</v>
      </c>
    </row>
    <row r="19" spans="1:18" x14ac:dyDescent="0.2">
      <c r="A19" s="17"/>
      <c r="B19" s="18"/>
      <c r="C19" s="13" t="s">
        <v>12</v>
      </c>
      <c r="D19" s="14">
        <v>7.3074792850000003</v>
      </c>
      <c r="E19" s="14">
        <v>8.6042179396999998</v>
      </c>
      <c r="F19" s="14">
        <v>7.2815292574999999</v>
      </c>
      <c r="G19" s="14">
        <v>6.7238262799850901</v>
      </c>
      <c r="H19" s="14">
        <v>7.8083783132000004</v>
      </c>
      <c r="I19" s="14">
        <v>7.7224030826999996</v>
      </c>
      <c r="J19" s="15">
        <v>9.1999999999999993</v>
      </c>
      <c r="K19" s="15">
        <v>9.4545735648000004</v>
      </c>
      <c r="L19" s="15">
        <v>8.4189025477000001</v>
      </c>
      <c r="M19" s="15">
        <v>15.4</v>
      </c>
      <c r="N19" s="15">
        <v>9.4</v>
      </c>
      <c r="O19" s="15">
        <v>9.1</v>
      </c>
      <c r="P19" s="15">
        <v>14</v>
      </c>
      <c r="Q19" s="15">
        <v>10.8</v>
      </c>
      <c r="R19" s="15">
        <v>11.1</v>
      </c>
    </row>
    <row r="20" spans="1:18" x14ac:dyDescent="0.2">
      <c r="A20" s="19"/>
      <c r="B20" s="20"/>
      <c r="C20" s="20" t="s">
        <v>13</v>
      </c>
      <c r="D20" s="14">
        <v>100</v>
      </c>
      <c r="E20" s="14">
        <v>100</v>
      </c>
      <c r="F20" s="14">
        <v>100</v>
      </c>
      <c r="G20" s="14">
        <v>100</v>
      </c>
      <c r="H20" s="14">
        <v>100</v>
      </c>
      <c r="I20" s="14">
        <v>100</v>
      </c>
      <c r="J20" s="14">
        <v>100</v>
      </c>
      <c r="K20" s="14">
        <v>100</v>
      </c>
      <c r="L20" s="14">
        <v>100</v>
      </c>
      <c r="M20" s="14">
        <v>100</v>
      </c>
      <c r="N20" s="14">
        <v>100</v>
      </c>
      <c r="O20" s="14">
        <v>100</v>
      </c>
      <c r="P20" s="14">
        <f>SUM(P16:P19)</f>
        <v>100</v>
      </c>
      <c r="Q20" s="14">
        <f t="shared" ref="Q20:R20" si="2">SUM(Q16:Q19)</f>
        <v>100</v>
      </c>
      <c r="R20" s="14">
        <v>100</v>
      </c>
    </row>
    <row r="21" spans="1:18" ht="25.5" x14ac:dyDescent="0.2">
      <c r="A21" s="21" t="s">
        <v>23</v>
      </c>
      <c r="B21" s="22" t="s">
        <v>7</v>
      </c>
      <c r="C21" s="23" t="s">
        <v>8</v>
      </c>
      <c r="D21" s="24">
        <v>35.293525416000001</v>
      </c>
      <c r="E21" s="24">
        <v>32.886104754000002</v>
      </c>
      <c r="F21" s="24">
        <v>33.042655695000001</v>
      </c>
      <c r="G21" s="24">
        <v>28.328909419797501</v>
      </c>
      <c r="H21" s="24">
        <v>32.320598029000003</v>
      </c>
      <c r="I21" s="24">
        <v>31.498431647</v>
      </c>
      <c r="J21" s="24">
        <v>28.86</v>
      </c>
      <c r="K21" s="24">
        <v>29.821860239999999</v>
      </c>
      <c r="L21" s="24">
        <v>29.186248917</v>
      </c>
      <c r="M21" s="24">
        <v>26.9</v>
      </c>
      <c r="N21" s="24">
        <v>30.3</v>
      </c>
      <c r="O21" s="24">
        <v>27.2</v>
      </c>
      <c r="P21" s="24">
        <v>22.8</v>
      </c>
      <c r="Q21" s="24">
        <v>28</v>
      </c>
      <c r="R21" s="24">
        <v>25.6</v>
      </c>
    </row>
    <row r="22" spans="1:18" x14ac:dyDescent="0.2">
      <c r="A22" s="25"/>
      <c r="B22" s="26" t="s">
        <v>24</v>
      </c>
      <c r="C22" s="23" t="s">
        <v>10</v>
      </c>
      <c r="D22" s="24">
        <v>39.068276959000002</v>
      </c>
      <c r="E22" s="24">
        <v>39.610347167999997</v>
      </c>
      <c r="F22" s="24">
        <v>40.223154553000001</v>
      </c>
      <c r="G22" s="24">
        <v>42.233760175731703</v>
      </c>
      <c r="H22" s="24">
        <v>39.442731584999997</v>
      </c>
      <c r="I22" s="24">
        <v>40.125600871000003</v>
      </c>
      <c r="J22" s="24">
        <v>42.06</v>
      </c>
      <c r="K22" s="24">
        <v>37.569638718</v>
      </c>
      <c r="L22" s="24">
        <v>39.772352662999999</v>
      </c>
      <c r="M22" s="24">
        <v>36.9</v>
      </c>
      <c r="N22" s="24">
        <v>36.6</v>
      </c>
      <c r="O22" s="24">
        <v>39.200000000000003</v>
      </c>
      <c r="P22" s="24">
        <v>31.2</v>
      </c>
      <c r="Q22" s="24">
        <v>35.9</v>
      </c>
      <c r="R22" s="24">
        <v>37.700000000000003</v>
      </c>
    </row>
    <row r="23" spans="1:18" x14ac:dyDescent="0.2">
      <c r="A23" s="25"/>
      <c r="B23" s="26"/>
      <c r="C23" s="23" t="s">
        <v>11</v>
      </c>
      <c r="D23" s="24">
        <v>18.579492542000001</v>
      </c>
      <c r="E23" s="24">
        <v>18.697859932</v>
      </c>
      <c r="F23" s="24">
        <v>19.130682155999999</v>
      </c>
      <c r="G23" s="24">
        <v>22.3858925213178</v>
      </c>
      <c r="H23" s="24">
        <v>19.521054961000001</v>
      </c>
      <c r="I23" s="24">
        <v>20.047244670000001</v>
      </c>
      <c r="J23" s="24">
        <v>21.68</v>
      </c>
      <c r="K23" s="24">
        <v>22.177380590999999</v>
      </c>
      <c r="L23" s="24">
        <v>21.721950945</v>
      </c>
      <c r="M23" s="24">
        <v>23</v>
      </c>
      <c r="N23" s="24">
        <v>21.9</v>
      </c>
      <c r="O23" s="24">
        <v>22.9</v>
      </c>
      <c r="P23" s="24">
        <v>29.2</v>
      </c>
      <c r="Q23" s="24">
        <v>23.7</v>
      </c>
      <c r="R23" s="24">
        <v>23.8</v>
      </c>
    </row>
    <row r="24" spans="1:18" x14ac:dyDescent="0.2">
      <c r="A24" s="27"/>
      <c r="B24" s="28"/>
      <c r="C24" s="23" t="s">
        <v>12</v>
      </c>
      <c r="D24" s="24">
        <v>7.0587050832999996</v>
      </c>
      <c r="E24" s="24">
        <v>8.8056881462999996</v>
      </c>
      <c r="F24" s="24">
        <v>7.6035075961</v>
      </c>
      <c r="G24" s="24">
        <v>7.0514378831528797</v>
      </c>
      <c r="H24" s="24">
        <v>8.7156154251999993</v>
      </c>
      <c r="I24" s="24">
        <v>8.3287228113000005</v>
      </c>
      <c r="J24" s="24">
        <v>7.39</v>
      </c>
      <c r="K24" s="24">
        <v>10.431120452</v>
      </c>
      <c r="L24" s="24">
        <v>9.3194474749000005</v>
      </c>
      <c r="M24" s="24">
        <v>13.2</v>
      </c>
      <c r="N24" s="24">
        <v>11.2</v>
      </c>
      <c r="O24" s="24">
        <v>10.7</v>
      </c>
      <c r="P24" s="24">
        <v>16.899999999999999</v>
      </c>
      <c r="Q24" s="24">
        <v>12.4</v>
      </c>
      <c r="R24" s="24">
        <v>13</v>
      </c>
    </row>
    <row r="25" spans="1:18" x14ac:dyDescent="0.2">
      <c r="A25" s="29"/>
      <c r="B25" s="30"/>
      <c r="C25" s="30" t="s">
        <v>13</v>
      </c>
      <c r="D25" s="24">
        <v>100</v>
      </c>
      <c r="E25" s="24">
        <v>100</v>
      </c>
      <c r="F25" s="24">
        <v>100</v>
      </c>
      <c r="G25" s="24">
        <v>100</v>
      </c>
      <c r="H25" s="24">
        <v>100</v>
      </c>
      <c r="I25" s="24">
        <v>100</v>
      </c>
      <c r="J25" s="31">
        <f>SUM(J21:J24)</f>
        <v>99.99</v>
      </c>
      <c r="K25" s="31">
        <f>SUM(K21:K24)</f>
        <v>100.000000001</v>
      </c>
      <c r="L25" s="31">
        <f>SUM(L21:L24)</f>
        <v>99.999999999899998</v>
      </c>
      <c r="M25" s="31">
        <v>100</v>
      </c>
      <c r="N25" s="31">
        <v>100</v>
      </c>
      <c r="O25" s="31">
        <v>100</v>
      </c>
      <c r="P25" s="31">
        <v>100</v>
      </c>
      <c r="Q25" s="31">
        <f t="shared" ref="Q25:R25" si="3">SUM(Q21:Q24)</f>
        <v>100</v>
      </c>
      <c r="R25" s="31">
        <v>100</v>
      </c>
    </row>
    <row r="26" spans="1:18" ht="25.5" x14ac:dyDescent="0.2">
      <c r="A26" s="32" t="s">
        <v>25</v>
      </c>
      <c r="B26" s="12" t="s">
        <v>26</v>
      </c>
      <c r="C26" s="13" t="s">
        <v>8</v>
      </c>
      <c r="D26" s="14">
        <v>36.644076333999998</v>
      </c>
      <c r="E26" s="14">
        <v>30.928839141000001</v>
      </c>
      <c r="F26" s="14">
        <v>31.572431796</v>
      </c>
      <c r="G26" s="14">
        <v>29.083151341163699</v>
      </c>
      <c r="H26" s="14">
        <v>28.526357631</v>
      </c>
      <c r="I26" s="14">
        <v>29.294585289</v>
      </c>
      <c r="J26" s="15">
        <v>26.48</v>
      </c>
      <c r="K26" s="15">
        <v>27.689500748</v>
      </c>
      <c r="L26" s="15">
        <v>27.715601328999998</v>
      </c>
      <c r="M26" s="15">
        <v>18.7</v>
      </c>
      <c r="N26" s="15">
        <v>23.9</v>
      </c>
      <c r="O26" s="15">
        <v>23.1</v>
      </c>
      <c r="P26" s="15">
        <v>16.7</v>
      </c>
      <c r="Q26" s="15">
        <v>20.6</v>
      </c>
      <c r="R26" s="15">
        <v>20.6</v>
      </c>
    </row>
    <row r="27" spans="1:18" x14ac:dyDescent="0.2">
      <c r="A27" s="11"/>
      <c r="B27" s="16" t="s">
        <v>27</v>
      </c>
      <c r="C27" s="13" t="s">
        <v>10</v>
      </c>
      <c r="D27" s="14">
        <v>24.576125352999998</v>
      </c>
      <c r="E27" s="14">
        <v>23.668630166</v>
      </c>
      <c r="F27" s="14">
        <v>26.127641777000001</v>
      </c>
      <c r="G27" s="14">
        <v>28.0078444149948</v>
      </c>
      <c r="H27" s="14">
        <v>25.244434528999999</v>
      </c>
      <c r="I27" s="14">
        <v>26.77499662</v>
      </c>
      <c r="J27" s="15">
        <v>25.01</v>
      </c>
      <c r="K27" s="15">
        <v>24.303358692</v>
      </c>
      <c r="L27" s="15">
        <v>27.233543157</v>
      </c>
      <c r="M27" s="15">
        <v>18.399999999999999</v>
      </c>
      <c r="N27" s="15">
        <v>20.9</v>
      </c>
      <c r="O27" s="15">
        <v>25.7</v>
      </c>
      <c r="P27" s="15">
        <v>21.7</v>
      </c>
      <c r="Q27" s="15">
        <v>22.2</v>
      </c>
      <c r="R27" s="15">
        <v>25.9</v>
      </c>
    </row>
    <row r="28" spans="1:18" x14ac:dyDescent="0.2">
      <c r="A28" s="11"/>
      <c r="B28" s="16"/>
      <c r="C28" s="13" t="s">
        <v>11</v>
      </c>
      <c r="D28" s="14">
        <v>17.889807150999999</v>
      </c>
      <c r="E28" s="14">
        <v>21.208845901</v>
      </c>
      <c r="F28" s="14">
        <v>22.060557984999999</v>
      </c>
      <c r="G28" s="14">
        <v>21.223919008411499</v>
      </c>
      <c r="H28" s="14">
        <v>21.194735719000001</v>
      </c>
      <c r="I28" s="14">
        <v>23.097583108999999</v>
      </c>
      <c r="J28" s="15">
        <v>19.260000000000002</v>
      </c>
      <c r="K28" s="15">
        <v>20.907709773000001</v>
      </c>
      <c r="L28" s="15">
        <v>23.782573075999998</v>
      </c>
      <c r="M28" s="15">
        <v>22.4</v>
      </c>
      <c r="N28" s="15">
        <v>22.5</v>
      </c>
      <c r="O28" s="15">
        <v>25.7</v>
      </c>
      <c r="P28" s="15">
        <v>26.9</v>
      </c>
      <c r="Q28" s="15">
        <v>25.4</v>
      </c>
      <c r="R28" s="15">
        <v>26.8</v>
      </c>
    </row>
    <row r="29" spans="1:18" x14ac:dyDescent="0.2">
      <c r="A29" s="17"/>
      <c r="B29" s="18"/>
      <c r="C29" s="13" t="s">
        <v>12</v>
      </c>
      <c r="D29" s="14">
        <v>20.889991162000001</v>
      </c>
      <c r="E29" s="14">
        <v>24.193684792999999</v>
      </c>
      <c r="F29" s="14">
        <v>20.239368442</v>
      </c>
      <c r="G29" s="14">
        <v>21.685085235429799</v>
      </c>
      <c r="H29" s="14">
        <v>25.03447212</v>
      </c>
      <c r="I29" s="14">
        <v>20.832834982000001</v>
      </c>
      <c r="J29" s="15">
        <v>29.25</v>
      </c>
      <c r="K29" s="15">
        <v>27.099430786999999</v>
      </c>
      <c r="L29" s="15">
        <v>21.268282439</v>
      </c>
      <c r="M29" s="15">
        <v>40.5</v>
      </c>
      <c r="N29" s="15">
        <v>32.6</v>
      </c>
      <c r="O29" s="15">
        <v>25.4</v>
      </c>
      <c r="P29" s="15">
        <v>34.700000000000003</v>
      </c>
      <c r="Q29" s="15">
        <v>31.8</v>
      </c>
      <c r="R29" s="15">
        <v>26.6</v>
      </c>
    </row>
    <row r="30" spans="1:18" x14ac:dyDescent="0.2">
      <c r="A30" s="19"/>
      <c r="B30" s="20"/>
      <c r="C30" s="20" t="s">
        <v>13</v>
      </c>
      <c r="D30" s="14">
        <v>100</v>
      </c>
      <c r="E30" s="14">
        <v>100</v>
      </c>
      <c r="F30" s="14">
        <v>100</v>
      </c>
      <c r="G30" s="14">
        <v>100</v>
      </c>
      <c r="H30" s="14">
        <v>100</v>
      </c>
      <c r="I30" s="14">
        <v>100</v>
      </c>
      <c r="J30" s="14">
        <f>SUM(J26:J29)</f>
        <v>100</v>
      </c>
      <c r="K30" s="14">
        <f>SUM(K26:K29)</f>
        <v>100.00000000000001</v>
      </c>
      <c r="L30" s="14">
        <f>SUM(L26:L29)</f>
        <v>100.000000001</v>
      </c>
      <c r="M30" s="14">
        <v>100</v>
      </c>
      <c r="N30" s="14">
        <v>100</v>
      </c>
      <c r="O30" s="14">
        <v>100</v>
      </c>
      <c r="P30" s="14">
        <f>SUM(P26:P29)</f>
        <v>100</v>
      </c>
      <c r="Q30" s="14">
        <f t="shared" ref="Q30:R30" si="4">SUM(Q26:Q29)</f>
        <v>99.999999999999986</v>
      </c>
      <c r="R30" s="14">
        <v>100</v>
      </c>
    </row>
    <row r="31" spans="1:18" ht="15" customHeight="1" x14ac:dyDescent="0.2">
      <c r="A31" s="21" t="s">
        <v>28</v>
      </c>
      <c r="B31" s="22" t="s">
        <v>29</v>
      </c>
      <c r="C31" s="23" t="s">
        <v>30</v>
      </c>
      <c r="D31" s="24">
        <v>11.812453836</v>
      </c>
      <c r="E31" s="24">
        <v>10.711473273999999</v>
      </c>
      <c r="F31" s="24">
        <v>9.9483415866999998</v>
      </c>
      <c r="G31" s="24">
        <v>12.8412226703459</v>
      </c>
      <c r="H31" s="24">
        <v>10.536896079</v>
      </c>
      <c r="I31" s="24">
        <v>9.8478562416000006</v>
      </c>
      <c r="J31" s="24">
        <v>13.39</v>
      </c>
      <c r="K31" s="24">
        <v>9.4740486392999994</v>
      </c>
      <c r="L31" s="24">
        <v>9.2478111662</v>
      </c>
      <c r="M31" s="24">
        <v>12</v>
      </c>
      <c r="N31" s="24">
        <v>8.3000000000000007</v>
      </c>
      <c r="O31" s="24">
        <v>8.1999999999999993</v>
      </c>
      <c r="P31" s="24">
        <v>12.1</v>
      </c>
      <c r="Q31" s="24">
        <v>7.8</v>
      </c>
      <c r="R31" s="24">
        <v>7</v>
      </c>
    </row>
    <row r="32" spans="1:18" x14ac:dyDescent="0.2">
      <c r="A32" s="25"/>
      <c r="B32" s="33" t="s">
        <v>31</v>
      </c>
      <c r="C32" s="23" t="s">
        <v>32</v>
      </c>
      <c r="D32" s="24">
        <v>43.945659163000002</v>
      </c>
      <c r="E32" s="24">
        <v>36.357846039999998</v>
      </c>
      <c r="F32" s="24">
        <v>35.767811264000002</v>
      </c>
      <c r="G32" s="24">
        <v>41.660726078445201</v>
      </c>
      <c r="H32" s="24">
        <v>36.294905151999998</v>
      </c>
      <c r="I32" s="24">
        <v>35.485138872999997</v>
      </c>
      <c r="J32" s="24">
        <v>42.22</v>
      </c>
      <c r="K32" s="24">
        <v>37.778101063000001</v>
      </c>
      <c r="L32" s="24">
        <v>35.274429220999998</v>
      </c>
      <c r="M32" s="24">
        <v>40.1</v>
      </c>
      <c r="N32" s="24">
        <v>36.700000000000003</v>
      </c>
      <c r="O32" s="24">
        <v>33.9</v>
      </c>
      <c r="P32" s="24">
        <v>39.5</v>
      </c>
      <c r="Q32" s="24">
        <v>31.9</v>
      </c>
      <c r="R32" s="24">
        <v>31.8</v>
      </c>
    </row>
    <row r="33" spans="1:18" x14ac:dyDescent="0.2">
      <c r="A33" s="25"/>
      <c r="B33" s="33"/>
      <c r="C33" s="23" t="s">
        <v>33</v>
      </c>
      <c r="D33" s="24">
        <v>34.615328478999999</v>
      </c>
      <c r="E33" s="24">
        <v>41.516907332000002</v>
      </c>
      <c r="F33" s="24">
        <v>42.407051101999997</v>
      </c>
      <c r="G33" s="24">
        <v>36.086877048986999</v>
      </c>
      <c r="H33" s="24">
        <v>40.876256714</v>
      </c>
      <c r="I33" s="24">
        <v>42.653796421000003</v>
      </c>
      <c r="J33" s="24">
        <v>33.409999999999997</v>
      </c>
      <c r="K33" s="24">
        <v>40.613420456999997</v>
      </c>
      <c r="L33" s="24">
        <v>42.690112628999998</v>
      </c>
      <c r="M33" s="24">
        <v>37.6</v>
      </c>
      <c r="N33" s="24">
        <v>42</v>
      </c>
      <c r="O33" s="24">
        <v>44.1</v>
      </c>
      <c r="P33" s="24">
        <v>35.1</v>
      </c>
      <c r="Q33" s="24">
        <v>44.4</v>
      </c>
      <c r="R33" s="24">
        <v>45</v>
      </c>
    </row>
    <row r="34" spans="1:18" x14ac:dyDescent="0.2">
      <c r="A34" s="27"/>
      <c r="B34" s="28"/>
      <c r="C34" s="23" t="s">
        <v>34</v>
      </c>
      <c r="D34" s="24">
        <v>9.6265585228999999</v>
      </c>
      <c r="E34" s="24">
        <v>11.413773354</v>
      </c>
      <c r="F34" s="24">
        <v>11.876796046999999</v>
      </c>
      <c r="G34" s="24">
        <v>9.4111742022217406</v>
      </c>
      <c r="H34" s="24">
        <v>12.291942055</v>
      </c>
      <c r="I34" s="24">
        <v>12.013208464</v>
      </c>
      <c r="J34" s="24">
        <v>10.98</v>
      </c>
      <c r="K34" s="24">
        <v>12.134429840999999</v>
      </c>
      <c r="L34" s="24">
        <v>12.787646984</v>
      </c>
      <c r="M34" s="24">
        <v>10.3</v>
      </c>
      <c r="N34" s="24">
        <v>13</v>
      </c>
      <c r="O34" s="24">
        <v>13.8</v>
      </c>
      <c r="P34" s="24">
        <v>13.3</v>
      </c>
      <c r="Q34" s="24">
        <v>15.9</v>
      </c>
      <c r="R34" s="24">
        <v>16.2</v>
      </c>
    </row>
    <row r="35" spans="1:18" x14ac:dyDescent="0.2">
      <c r="A35" s="29"/>
      <c r="B35" s="30"/>
      <c r="C35" s="30" t="s">
        <v>13</v>
      </c>
      <c r="D35" s="24">
        <v>100</v>
      </c>
      <c r="E35" s="24">
        <v>100</v>
      </c>
      <c r="F35" s="24">
        <v>100</v>
      </c>
      <c r="G35" s="24">
        <v>100</v>
      </c>
      <c r="H35" s="24">
        <v>100</v>
      </c>
      <c r="I35" s="24">
        <v>100</v>
      </c>
      <c r="J35" s="31">
        <f>SUM(J31:J34)</f>
        <v>100</v>
      </c>
      <c r="K35" s="31">
        <f>SUM(K31:K34)</f>
        <v>100.00000000030001</v>
      </c>
      <c r="L35" s="31">
        <f>SUM(L31:L34)</f>
        <v>100.0000000002</v>
      </c>
      <c r="M35" s="31">
        <v>100</v>
      </c>
      <c r="N35" s="31">
        <v>100</v>
      </c>
      <c r="O35" s="31">
        <v>100</v>
      </c>
      <c r="P35" s="31">
        <f>SUM(P31:P34)</f>
        <v>100</v>
      </c>
      <c r="Q35" s="31">
        <f t="shared" ref="Q35:R35" si="5">SUM(Q31:Q34)</f>
        <v>100</v>
      </c>
      <c r="R35" s="31">
        <f t="shared" si="5"/>
        <v>100</v>
      </c>
    </row>
    <row r="36" spans="1:18" ht="17.25" customHeight="1" x14ac:dyDescent="0.2">
      <c r="A36" s="32" t="s">
        <v>35</v>
      </c>
      <c r="B36" s="12" t="s">
        <v>36</v>
      </c>
      <c r="C36" s="13" t="s">
        <v>30</v>
      </c>
      <c r="D36" s="14">
        <v>28.626372217</v>
      </c>
      <c r="E36" s="14">
        <v>23.572884028000001</v>
      </c>
      <c r="F36" s="14">
        <v>21.389014797000002</v>
      </c>
      <c r="G36" s="14">
        <v>25.092646470438801</v>
      </c>
      <c r="H36" s="14">
        <v>23.535805719999999</v>
      </c>
      <c r="I36" s="14">
        <v>21.646126208999998</v>
      </c>
      <c r="J36" s="15">
        <v>27.78</v>
      </c>
      <c r="K36" s="15">
        <v>22.194752406999999</v>
      </c>
      <c r="L36" s="15">
        <v>20.809362647</v>
      </c>
      <c r="M36" s="15">
        <v>21.8</v>
      </c>
      <c r="N36" s="15">
        <v>22.4</v>
      </c>
      <c r="O36" s="15">
        <v>20.6</v>
      </c>
      <c r="P36" s="15">
        <v>28.3</v>
      </c>
      <c r="Q36" s="15">
        <v>22.1</v>
      </c>
      <c r="R36" s="15">
        <v>20</v>
      </c>
    </row>
    <row r="37" spans="1:18" x14ac:dyDescent="0.2">
      <c r="A37" s="11"/>
      <c r="B37" s="34"/>
      <c r="C37" s="13" t="s">
        <v>32</v>
      </c>
      <c r="D37" s="14">
        <v>51.321404883</v>
      </c>
      <c r="E37" s="14">
        <v>49.467780261000001</v>
      </c>
      <c r="F37" s="14">
        <v>49.061037495000001</v>
      </c>
      <c r="G37" s="14">
        <v>52.379928719486003</v>
      </c>
      <c r="H37" s="14">
        <v>48.544629739999998</v>
      </c>
      <c r="I37" s="14">
        <v>49.829252502000003</v>
      </c>
      <c r="J37" s="15">
        <v>52.3</v>
      </c>
      <c r="K37" s="15">
        <v>51.822990675</v>
      </c>
      <c r="L37" s="15">
        <v>50.529124563000003</v>
      </c>
      <c r="M37" s="15">
        <v>57.6</v>
      </c>
      <c r="N37" s="15">
        <v>51.7</v>
      </c>
      <c r="O37" s="15">
        <v>50.8</v>
      </c>
      <c r="P37" s="15">
        <v>52.5</v>
      </c>
      <c r="Q37" s="15">
        <v>50.8</v>
      </c>
      <c r="R37" s="15">
        <v>50.3</v>
      </c>
    </row>
    <row r="38" spans="1:18" x14ac:dyDescent="0.2">
      <c r="A38" s="11"/>
      <c r="B38" s="34"/>
      <c r="C38" s="13" t="s">
        <v>33</v>
      </c>
      <c r="D38" s="14">
        <v>17.337035437000001</v>
      </c>
      <c r="E38" s="14">
        <v>21.550197911000001</v>
      </c>
      <c r="F38" s="14">
        <v>23.987288736</v>
      </c>
      <c r="G38" s="14">
        <v>18.57322980699</v>
      </c>
      <c r="H38" s="14">
        <v>22.551329283000001</v>
      </c>
      <c r="I38" s="14">
        <v>23.20769761</v>
      </c>
      <c r="J38" s="15">
        <v>15.98</v>
      </c>
      <c r="K38" s="15">
        <v>20.614940453999999</v>
      </c>
      <c r="L38" s="15">
        <v>23.112716791</v>
      </c>
      <c r="M38" s="15">
        <v>17.8</v>
      </c>
      <c r="N38" s="15">
        <v>20.3</v>
      </c>
      <c r="O38" s="15">
        <v>22.8</v>
      </c>
      <c r="P38" s="15">
        <v>15.5</v>
      </c>
      <c r="Q38" s="15">
        <v>21.5</v>
      </c>
      <c r="R38" s="15">
        <v>23</v>
      </c>
    </row>
    <row r="39" spans="1:18" x14ac:dyDescent="0.2">
      <c r="A39" s="17"/>
      <c r="B39" s="18"/>
      <c r="C39" s="13" t="s">
        <v>34</v>
      </c>
      <c r="D39" s="14">
        <v>2.7151874633999999</v>
      </c>
      <c r="E39" s="14">
        <v>5.4091377997999999</v>
      </c>
      <c r="F39" s="14">
        <v>5.5626589721000004</v>
      </c>
      <c r="G39" s="14">
        <v>3.9541950030849602</v>
      </c>
      <c r="H39" s="14">
        <v>5.3682352567000002</v>
      </c>
      <c r="I39" s="14">
        <v>5.3169236783000002</v>
      </c>
      <c r="J39" s="15">
        <v>3.94</v>
      </c>
      <c r="K39" s="15">
        <v>5.3673164635999999</v>
      </c>
      <c r="L39" s="15">
        <v>5.5487959991000002</v>
      </c>
      <c r="M39" s="15">
        <v>2.8</v>
      </c>
      <c r="N39" s="15">
        <v>5.7</v>
      </c>
      <c r="O39" s="15">
        <v>5.7</v>
      </c>
      <c r="P39" s="15">
        <v>3.8</v>
      </c>
      <c r="Q39" s="15">
        <v>5.6</v>
      </c>
      <c r="R39" s="15">
        <v>6.6</v>
      </c>
    </row>
    <row r="40" spans="1:18" x14ac:dyDescent="0.2">
      <c r="A40" s="19"/>
      <c r="B40" s="20"/>
      <c r="C40" s="20" t="s">
        <v>13</v>
      </c>
      <c r="D40" s="14">
        <v>100</v>
      </c>
      <c r="E40" s="14">
        <v>100</v>
      </c>
      <c r="F40" s="14">
        <v>100</v>
      </c>
      <c r="G40" s="14">
        <v>100</v>
      </c>
      <c r="H40" s="14">
        <v>100</v>
      </c>
      <c r="I40" s="14">
        <v>100</v>
      </c>
      <c r="J40" s="14">
        <f>SUM(J36:J39)</f>
        <v>100</v>
      </c>
      <c r="K40" s="14">
        <f>SUM(K36:K39)</f>
        <v>99.999999999600007</v>
      </c>
      <c r="L40" s="14">
        <f>SUM(L36:L39)</f>
        <v>100.0000000001</v>
      </c>
      <c r="M40" s="14">
        <v>100</v>
      </c>
      <c r="N40" s="14">
        <v>100</v>
      </c>
      <c r="O40" s="14">
        <v>100</v>
      </c>
      <c r="P40" s="14">
        <v>100</v>
      </c>
      <c r="Q40" s="14">
        <f t="shared" ref="Q40:R40" si="6">SUM(Q36:Q39)</f>
        <v>100</v>
      </c>
      <c r="R40" s="14">
        <v>100</v>
      </c>
    </row>
  </sheetData>
  <mergeCells count="7">
    <mergeCell ref="P3:R3"/>
    <mergeCell ref="M3:O3"/>
    <mergeCell ref="B1:I1"/>
    <mergeCell ref="B2:I2"/>
    <mergeCell ref="D3:F3"/>
    <mergeCell ref="G3:I3"/>
    <mergeCell ref="J3:L3"/>
  </mergeCells>
  <pageMargins left="0.75" right="0.75" top="1" bottom="1" header="0.5" footer="0.5"/>
  <pageSetup scale="7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w7-64img</dc:creator>
  <cp:lastModifiedBy>admin</cp:lastModifiedBy>
  <cp:lastPrinted>2015-10-23T20:11:16Z</cp:lastPrinted>
  <dcterms:created xsi:type="dcterms:W3CDTF">2013-09-16T18:26:56Z</dcterms:created>
  <dcterms:modified xsi:type="dcterms:W3CDTF">2016-02-09T16:10:35Z</dcterms:modified>
</cp:coreProperties>
</file>